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<sst xmlns="http://schemas.openxmlformats.org/spreadsheetml/2006/main" count="72" uniqueCount="49">
  <si>
    <t>№ п/п</t>
  </si>
  <si>
    <t>Итого</t>
  </si>
  <si>
    <t>Ленинградская область, Всеволожский район, г. Сертолово, микрорайон Сертолово-1, ул. Школьная                                (участок в районе д.6 по ул. Ларина)</t>
  </si>
  <si>
    <t>Ленинградская область, Всеволожский район, г. Сертолово, микрорайон Сертолово-1, ул. Школьная                           (участок в районе д.6 корп.2)</t>
  </si>
  <si>
    <t>Бюджет МО Сертолово</t>
  </si>
  <si>
    <t>Общая стоимость тыс.руб.</t>
  </si>
  <si>
    <t>Заместитель главы администрации</t>
  </si>
  <si>
    <t>по жилищно-коммунальному хозяйству</t>
  </si>
  <si>
    <t>С.В.Белевич</t>
  </si>
  <si>
    <t>Руководитель программы:</t>
  </si>
  <si>
    <t xml:space="preserve">Адресный перечень объектов   </t>
  </si>
  <si>
    <t xml:space="preserve">по Задаче 7 "Организация ремонта асфальтобетонных покрытий автомобильных дорог, проездов и элементов автомобильных дорог на территории города Сертолово" </t>
  </si>
  <si>
    <t>к мероприятию 7.1. "Ремонт асфальтобетонных покрытий автомобильных дорог и проездов на территории города Сертолово"</t>
  </si>
  <si>
    <r>
      <t>площадь м</t>
    </r>
    <r>
      <rPr>
        <sz val="7"/>
        <rFont val="Calibri"/>
        <family val="2"/>
      </rPr>
      <t>²</t>
    </r>
  </si>
  <si>
    <t>Местонахождение объекта</t>
  </si>
  <si>
    <t>Наименование объекта</t>
  </si>
  <si>
    <t xml:space="preserve">проезд микрорайон Черная Речка от д.4  до Выборгского шоссе                                         </t>
  </si>
  <si>
    <t>Ленинградская область, Всеволожский район, г. Сертолово, микрорайон Черная речка (участок в районе  д.19)</t>
  </si>
  <si>
    <t xml:space="preserve">проезд микрорайон Черная Речка от д.4  до Выборгского шоссе                                          </t>
  </si>
  <si>
    <t>Автомобильная дорога</t>
  </si>
  <si>
    <t xml:space="preserve">проезд ул. Молодежная от д.6 до д.8 корпус 1                                                    </t>
  </si>
  <si>
    <t>Ленинградская область, Всеволожский район, г. Сертолово, микрорайон Сертолово-1, ул. Молодежная  (участок в районе д.7)</t>
  </si>
  <si>
    <t xml:space="preserve">проезд ул. Молодежная от д.6 до д.8 корпус 1                                                         </t>
  </si>
  <si>
    <t>Ленинградская область, Всеволожский район, г. Сертолово, микрорайон Сертолово-1, ул. Молодежная  (участок в районе д.8корп.1 и корп.2)</t>
  </si>
  <si>
    <t xml:space="preserve">проезд ул. Молодцова от д.9 до д.3                                         </t>
  </si>
  <si>
    <t>Ленинградская область, Всеволожский район, г. Сертолово, микрорайон Сертолово-1, ул. Молодцова (участок  в районе д.2)</t>
  </si>
  <si>
    <t xml:space="preserve">проезд ул. Ветеранов д.1,  д. 3, д. 5                                         </t>
  </si>
  <si>
    <t>Ленинградская область, Всеволожский район, г. Сертолово, микрорайон Черная речка (участок в районе д.16)</t>
  </si>
  <si>
    <t>Ленинградская область, Всеволожский район, г. Сертолово, микрорайон Сертолово-1, ул. Ветеранов                           (участок в районе д .3)</t>
  </si>
  <si>
    <t>Ленинградская область, Всеволожский район, г. Сертолово, микрорайон Сертолово-1, ул. Центральная                           (участок в районе д.8 корп.2)</t>
  </si>
  <si>
    <t xml:space="preserve">проезд улица Центральная д.10 корп.2, д.10 корп.1, д.8 корп. 2                                   </t>
  </si>
  <si>
    <t>итого:</t>
  </si>
  <si>
    <t xml:space="preserve">проезд ул. Молодцова от д.1 до д. 13                                       </t>
  </si>
  <si>
    <t xml:space="preserve">Ленинградская область, Всеволожский район, г. Сертолово, микрорайон Сертолово-1, ул. Молодцова                           </t>
  </si>
  <si>
    <t>Ленинградская область, Всеволожский район, г. Сертолово, микрорайон Сертолово-2, ул. Березовая</t>
  </si>
  <si>
    <t>Ремонт асфальтового покрытия большими картами на территории МО Сертолово</t>
  </si>
  <si>
    <t>Областной бюджет Ленинградской области</t>
  </si>
  <si>
    <t>ремонт автомобильных дорог общего пользования местного значения</t>
  </si>
  <si>
    <t>ремонт дворовых территорий многоквартирных домов</t>
  </si>
  <si>
    <t>Автомобильные дороги</t>
  </si>
  <si>
    <t xml:space="preserve">Ремонт асфальтол-бетонных покрытий автомобильных дорог и проездов </t>
  </si>
  <si>
    <t>2012 год</t>
  </si>
  <si>
    <t>2013 год</t>
  </si>
  <si>
    <t>Ленинградская область Всеволожский район, г. Сертолово, автомобильные дороги и проезды (на территории города Сертолово)</t>
  </si>
  <si>
    <t>ямочный ремонт автомобильных дорог и проездов (на территории города Сертолово)</t>
  </si>
  <si>
    <t>Приложение 6</t>
  </si>
  <si>
    <t>к Постановлению администрации</t>
  </si>
  <si>
    <t xml:space="preserve">бюджет МО "Всеволожский муниципальный район </t>
  </si>
  <si>
    <t>от "19" октября 2012 г. № 380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</si>
</sst>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  <numFmt numFmtId="169" formatCode="#,##0.0"/>
    <numFmt numFmtId="170" formatCode="[$€-2]\ ###,000_);[Red]\([$€-2]\ ###,000\)"/>
  </numFmts>
  <fonts count="48">
    <font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8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 wrapText="1"/>
    </xf>
    <xf numFmtId="168" fontId="2" fillId="0" borderId="4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 wrapText="1"/>
    </xf>
    <xf numFmtId="168" fontId="2" fillId="0" borderId="18" xfId="0" applyNumberFormat="1" applyFont="1" applyFill="1" applyBorder="1" applyAlignment="1">
      <alignment horizontal="center" vertical="center" wrapText="1"/>
    </xf>
    <xf numFmtId="168" fontId="10" fillId="0" borderId="39" xfId="0" applyNumberFormat="1" applyFont="1" applyFill="1" applyBorder="1" applyAlignment="1">
      <alignment horizontal="center" vertical="center"/>
    </xf>
    <xf numFmtId="168" fontId="10" fillId="0" borderId="49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8" fontId="10" fillId="0" borderId="5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8" fontId="10" fillId="0" borderId="51" xfId="0" applyNumberFormat="1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5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8" fontId="10" fillId="0" borderId="53" xfId="0" applyNumberFormat="1" applyFont="1" applyFill="1" applyBorder="1" applyAlignment="1">
      <alignment horizontal="center" vertical="center"/>
    </xf>
    <xf numFmtId="168" fontId="2" fillId="0" borderId="29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Alignment="1">
      <alignment/>
    </xf>
    <xf numFmtId="0" fontId="9" fillId="0" borderId="5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5" fillId="0" borderId="29" xfId="0" applyNumberFormat="1" applyFont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168" fontId="2" fillId="0" borderId="48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2" fontId="10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58" xfId="0" applyFont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5.00390625" style="0" customWidth="1"/>
    <col min="2" max="2" width="21.75390625" style="0" customWidth="1"/>
    <col min="3" max="3" width="33.125" style="0" customWidth="1"/>
    <col min="4" max="4" width="7.625" style="0" customWidth="1"/>
    <col min="5" max="5" width="10.125" style="0" customWidth="1"/>
    <col min="6" max="6" width="11.00390625" style="8" customWidth="1"/>
    <col min="7" max="7" width="11.25390625" style="0" customWidth="1"/>
  </cols>
  <sheetData>
    <row r="1" spans="5:7" ht="12.75">
      <c r="E1" s="99" t="s">
        <v>45</v>
      </c>
      <c r="F1" s="99"/>
      <c r="G1" s="99"/>
    </row>
    <row r="2" spans="5:7" ht="12.75">
      <c r="E2" s="5" t="s">
        <v>46</v>
      </c>
      <c r="F2" s="9"/>
      <c r="G2" s="9"/>
    </row>
    <row r="3" spans="5:7" ht="12.75">
      <c r="E3" t="s">
        <v>48</v>
      </c>
      <c r="F3" s="9"/>
      <c r="G3" s="5"/>
    </row>
    <row r="4" spans="1:7" ht="21" customHeight="1">
      <c r="A4" s="100" t="s">
        <v>10</v>
      </c>
      <c r="B4" s="100"/>
      <c r="C4" s="100"/>
      <c r="D4" s="100"/>
      <c r="E4" s="100"/>
      <c r="F4" s="100"/>
      <c r="G4" s="100"/>
    </row>
    <row r="5" spans="1:7" ht="26.25" customHeight="1">
      <c r="A5" s="102" t="s">
        <v>11</v>
      </c>
      <c r="B5" s="102"/>
      <c r="C5" s="102"/>
      <c r="D5" s="102"/>
      <c r="E5" s="102"/>
      <c r="F5" s="102"/>
      <c r="G5" s="102"/>
    </row>
    <row r="6" spans="1:7" ht="29.25" customHeight="1">
      <c r="A6" s="102" t="s">
        <v>12</v>
      </c>
      <c r="B6" s="102"/>
      <c r="C6" s="102"/>
      <c r="D6" s="102"/>
      <c r="E6" s="102"/>
      <c r="F6" s="102"/>
      <c r="G6" s="102"/>
    </row>
    <row r="7" spans="1:7" ht="9.75" customHeight="1">
      <c r="A7" s="13"/>
      <c r="B7" s="13"/>
      <c r="C7" s="13"/>
      <c r="D7" s="13"/>
      <c r="E7" s="13"/>
      <c r="F7" s="13"/>
      <c r="G7" s="13"/>
    </row>
    <row r="8" spans="1:7" ht="13.5" customHeight="1">
      <c r="A8" s="105" t="s">
        <v>41</v>
      </c>
      <c r="B8" s="105"/>
      <c r="C8" s="13"/>
      <c r="D8" s="13"/>
      <c r="E8" s="13"/>
      <c r="F8" s="13"/>
      <c r="G8" s="13"/>
    </row>
    <row r="9" spans="1:7" ht="13.5" thickBot="1">
      <c r="A9" s="103" t="s">
        <v>38</v>
      </c>
      <c r="B9" s="103"/>
      <c r="C9" s="103"/>
      <c r="D9" s="103"/>
      <c r="E9" s="103"/>
      <c r="F9" s="103"/>
      <c r="G9" s="103"/>
    </row>
    <row r="10" spans="1:7" ht="39" customHeight="1" thickBot="1">
      <c r="A10" s="14" t="s">
        <v>0</v>
      </c>
      <c r="B10" s="15" t="s">
        <v>15</v>
      </c>
      <c r="C10" s="15" t="s">
        <v>14</v>
      </c>
      <c r="D10" s="16" t="s">
        <v>13</v>
      </c>
      <c r="E10" s="31" t="s">
        <v>4</v>
      </c>
      <c r="F10" s="17" t="s">
        <v>36</v>
      </c>
      <c r="G10" s="18" t="s">
        <v>5</v>
      </c>
    </row>
    <row r="11" spans="1:7" ht="60">
      <c r="A11" s="2">
        <v>1</v>
      </c>
      <c r="B11" s="22" t="s">
        <v>30</v>
      </c>
      <c r="C11" s="4" t="s">
        <v>29</v>
      </c>
      <c r="D11" s="6">
        <v>1172</v>
      </c>
      <c r="E11" s="95">
        <v>40.15</v>
      </c>
      <c r="F11" s="72">
        <v>761.8</v>
      </c>
      <c r="G11" s="53">
        <f>SUM(E11:F11)</f>
        <v>801.9499999999999</v>
      </c>
    </row>
    <row r="12" spans="1:7" ht="60">
      <c r="A12" s="2">
        <v>2</v>
      </c>
      <c r="B12" s="22" t="s">
        <v>26</v>
      </c>
      <c r="C12" s="4" t="s">
        <v>28</v>
      </c>
      <c r="D12" s="6">
        <v>1552</v>
      </c>
      <c r="E12" s="96">
        <v>98.17</v>
      </c>
      <c r="F12" s="68">
        <v>1864.2</v>
      </c>
      <c r="G12" s="53">
        <f>SUM(E12:F12)</f>
        <v>1962.3700000000001</v>
      </c>
    </row>
    <row r="13" spans="1:7" ht="48">
      <c r="A13" s="2">
        <v>3</v>
      </c>
      <c r="B13" s="25" t="s">
        <v>20</v>
      </c>
      <c r="C13" s="24" t="s">
        <v>21</v>
      </c>
      <c r="D13" s="7">
        <v>657</v>
      </c>
      <c r="E13" s="96">
        <v>43.77</v>
      </c>
      <c r="F13" s="70">
        <v>830.6</v>
      </c>
      <c r="G13" s="53">
        <f>SUM(E13:F13)</f>
        <v>874.37</v>
      </c>
    </row>
    <row r="14" spans="1:9" ht="60.75" thickBot="1">
      <c r="A14" s="39">
        <v>4</v>
      </c>
      <c r="B14" s="11" t="s">
        <v>22</v>
      </c>
      <c r="C14" s="23" t="s">
        <v>23</v>
      </c>
      <c r="D14" s="12">
        <v>2751</v>
      </c>
      <c r="E14" s="97">
        <v>154.4</v>
      </c>
      <c r="F14" s="74">
        <v>2929.3</v>
      </c>
      <c r="G14" s="53">
        <f>SUM(E14:F14)</f>
        <v>3083.7000000000003</v>
      </c>
      <c r="I14" s="94"/>
    </row>
    <row r="15" spans="1:7" ht="20.25" customHeight="1" thickBot="1">
      <c r="A15" s="40"/>
      <c r="B15" s="41" t="s">
        <v>31</v>
      </c>
      <c r="C15" s="41"/>
      <c r="D15" s="42">
        <f>SUM(D11:D14)</f>
        <v>6132</v>
      </c>
      <c r="E15" s="64">
        <f>SUM(E11:E14)</f>
        <v>336.49</v>
      </c>
      <c r="F15" s="40">
        <f>SUM(F11:F14)</f>
        <v>6385.9</v>
      </c>
      <c r="G15" s="63">
        <f>SUM(G11:G14)</f>
        <v>6722.39</v>
      </c>
    </row>
    <row r="16" spans="1:7" ht="23.25" customHeight="1" thickBot="1">
      <c r="A16" s="103" t="s">
        <v>37</v>
      </c>
      <c r="B16" s="103"/>
      <c r="C16" s="103"/>
      <c r="D16" s="103"/>
      <c r="E16" s="103"/>
      <c r="F16" s="103"/>
      <c r="G16" s="103"/>
    </row>
    <row r="17" spans="1:7" ht="74.25" customHeight="1" thickBot="1">
      <c r="A17" s="19" t="s">
        <v>0</v>
      </c>
      <c r="B17" s="15" t="s">
        <v>15</v>
      </c>
      <c r="C17" s="15" t="s">
        <v>14</v>
      </c>
      <c r="D17" s="16" t="s">
        <v>13</v>
      </c>
      <c r="E17" s="31" t="s">
        <v>4</v>
      </c>
      <c r="F17" s="32" t="s">
        <v>36</v>
      </c>
      <c r="G17" s="31" t="s">
        <v>5</v>
      </c>
    </row>
    <row r="18" spans="1:7" ht="56.25" customHeight="1" thickBot="1">
      <c r="A18" s="27">
        <v>1</v>
      </c>
      <c r="B18" s="28" t="s">
        <v>24</v>
      </c>
      <c r="C18" s="28" t="s">
        <v>25</v>
      </c>
      <c r="D18" s="29">
        <v>1461</v>
      </c>
      <c r="E18" s="67">
        <v>78.7</v>
      </c>
      <c r="F18" s="75">
        <v>1493.4</v>
      </c>
      <c r="G18" s="43">
        <f>SUM(E18:F18)</f>
        <v>1572.1000000000001</v>
      </c>
    </row>
    <row r="19" spans="1:7" ht="56.25" customHeight="1" thickBot="1">
      <c r="A19" s="2">
        <v>2</v>
      </c>
      <c r="B19" s="22" t="s">
        <v>18</v>
      </c>
      <c r="C19" s="22" t="s">
        <v>27</v>
      </c>
      <c r="D19" s="6">
        <v>2683</v>
      </c>
      <c r="E19" s="98">
        <v>127.98</v>
      </c>
      <c r="F19" s="69">
        <v>2430.6</v>
      </c>
      <c r="G19" s="43">
        <f>SUM(E19:F19)</f>
        <v>2558.58</v>
      </c>
    </row>
    <row r="20" spans="1:7" ht="62.25" customHeight="1" thickBot="1">
      <c r="A20" s="3">
        <v>3</v>
      </c>
      <c r="B20" s="4" t="s">
        <v>19</v>
      </c>
      <c r="C20" s="4" t="s">
        <v>3</v>
      </c>
      <c r="D20" s="7">
        <v>493</v>
      </c>
      <c r="E20" s="70">
        <v>22.89</v>
      </c>
      <c r="F20" s="66">
        <v>434.9</v>
      </c>
      <c r="G20" s="43">
        <f>SUM(E20:F20)</f>
        <v>457.78999999999996</v>
      </c>
    </row>
    <row r="21" spans="1:10" ht="66" customHeight="1" thickBot="1">
      <c r="A21" s="10">
        <v>4</v>
      </c>
      <c r="B21" s="44" t="s">
        <v>19</v>
      </c>
      <c r="C21" s="45" t="s">
        <v>2</v>
      </c>
      <c r="D21" s="12">
        <v>905</v>
      </c>
      <c r="E21" s="46">
        <v>45.64</v>
      </c>
      <c r="F21" s="71">
        <v>866.9</v>
      </c>
      <c r="G21" s="43">
        <f>SUM(E21:F21)</f>
        <v>912.54</v>
      </c>
      <c r="J21" s="94"/>
    </row>
    <row r="22" spans="1:7" ht="22.5" customHeight="1" thickBot="1">
      <c r="A22" s="40"/>
      <c r="B22" s="47" t="s">
        <v>31</v>
      </c>
      <c r="C22" s="41"/>
      <c r="D22" s="42">
        <f>SUM(D18:D21)</f>
        <v>5542</v>
      </c>
      <c r="E22" s="64">
        <f>SUM(E18:E21)</f>
        <v>275.21</v>
      </c>
      <c r="F22" s="76">
        <f>SUM(F18:F21)</f>
        <v>5225.799999999999</v>
      </c>
      <c r="G22" s="40">
        <f>SUM(G18:G21)</f>
        <v>5501.01</v>
      </c>
    </row>
    <row r="23" spans="1:7" ht="97.5" customHeight="1">
      <c r="A23" s="33"/>
      <c r="B23" s="34"/>
      <c r="C23" s="35"/>
      <c r="D23" s="33"/>
      <c r="E23" s="33"/>
      <c r="F23" s="33"/>
      <c r="G23" s="5"/>
    </row>
    <row r="24" spans="1:7" ht="16.5" customHeight="1">
      <c r="A24" s="33"/>
      <c r="B24" s="34"/>
      <c r="C24" s="35"/>
      <c r="D24" s="33"/>
      <c r="E24" s="33"/>
      <c r="F24" s="33"/>
      <c r="G24" s="5"/>
    </row>
    <row r="25" spans="1:7" ht="14.25" customHeight="1" thickBot="1">
      <c r="A25" s="104" t="s">
        <v>40</v>
      </c>
      <c r="B25" s="104"/>
      <c r="C25" s="104"/>
      <c r="D25" s="104"/>
      <c r="E25" s="104"/>
      <c r="F25" s="104"/>
      <c r="G25" s="104"/>
    </row>
    <row r="26" spans="1:7" ht="42" customHeight="1" thickBot="1">
      <c r="A26" s="19" t="s">
        <v>0</v>
      </c>
      <c r="B26" s="15" t="s">
        <v>15</v>
      </c>
      <c r="C26" s="15" t="s">
        <v>14</v>
      </c>
      <c r="D26" s="16" t="s">
        <v>13</v>
      </c>
      <c r="E26" s="31" t="s">
        <v>4</v>
      </c>
      <c r="F26" s="32" t="s">
        <v>47</v>
      </c>
      <c r="G26" s="31" t="s">
        <v>5</v>
      </c>
    </row>
    <row r="27" spans="1:7" ht="61.5" customHeight="1">
      <c r="A27" s="48">
        <v>1</v>
      </c>
      <c r="B27" s="49" t="s">
        <v>16</v>
      </c>
      <c r="C27" s="37" t="s">
        <v>17</v>
      </c>
      <c r="D27" s="38">
        <v>910</v>
      </c>
      <c r="E27" s="30">
        <v>1534.2</v>
      </c>
      <c r="F27" s="67"/>
      <c r="G27" s="30">
        <v>1534.2</v>
      </c>
    </row>
    <row r="28" spans="1:8" ht="69" customHeight="1">
      <c r="A28" s="50">
        <v>2</v>
      </c>
      <c r="B28" s="51" t="s">
        <v>32</v>
      </c>
      <c r="C28" s="36" t="s">
        <v>33</v>
      </c>
      <c r="D28" s="52">
        <v>1600</v>
      </c>
      <c r="E28" s="65">
        <v>2523.3</v>
      </c>
      <c r="F28" s="72"/>
      <c r="G28" s="65">
        <v>2523.3</v>
      </c>
      <c r="H28" s="93"/>
    </row>
    <row r="29" spans="1:7" ht="48">
      <c r="A29" s="50">
        <v>3</v>
      </c>
      <c r="B29" s="51" t="s">
        <v>19</v>
      </c>
      <c r="C29" s="36" t="s">
        <v>34</v>
      </c>
      <c r="D29" s="52">
        <v>1300</v>
      </c>
      <c r="E29" s="53">
        <v>477.7</v>
      </c>
      <c r="F29" s="72"/>
      <c r="G29" s="53">
        <v>477.7</v>
      </c>
    </row>
    <row r="30" spans="1:7" ht="83.25" customHeight="1" thickBot="1">
      <c r="A30" s="54">
        <v>4</v>
      </c>
      <c r="B30" s="55" t="s">
        <v>39</v>
      </c>
      <c r="C30" s="56" t="s">
        <v>35</v>
      </c>
      <c r="D30" s="57">
        <v>1460</v>
      </c>
      <c r="E30" s="58">
        <v>2426.8</v>
      </c>
      <c r="F30" s="73"/>
      <c r="G30" s="58">
        <v>2426.8</v>
      </c>
    </row>
    <row r="31" spans="1:7" ht="18" customHeight="1" thickBot="1">
      <c r="A31" s="59"/>
      <c r="B31" s="60" t="s">
        <v>1</v>
      </c>
      <c r="C31" s="61"/>
      <c r="D31" s="62">
        <f>SUM(D27:D30)</f>
        <v>5270</v>
      </c>
      <c r="E31" s="92">
        <v>6012</v>
      </c>
      <c r="F31" s="92">
        <v>950</v>
      </c>
      <c r="G31" s="92">
        <v>6962</v>
      </c>
    </row>
    <row r="32" spans="1:5" ht="12.75">
      <c r="A32" s="1"/>
      <c r="B32" s="1"/>
      <c r="C32" s="1"/>
      <c r="D32" s="1"/>
      <c r="E32" s="1"/>
    </row>
    <row r="33" ht="15.75" customHeight="1">
      <c r="A33" s="80" t="s">
        <v>42</v>
      </c>
    </row>
    <row r="34" ht="15.75" customHeight="1" thickBot="1"/>
    <row r="35" spans="1:7" ht="30" customHeight="1" thickBot="1">
      <c r="A35" s="14" t="s">
        <v>0</v>
      </c>
      <c r="B35" s="15" t="s">
        <v>15</v>
      </c>
      <c r="C35" s="15" t="s">
        <v>14</v>
      </c>
      <c r="D35" s="16" t="s">
        <v>13</v>
      </c>
      <c r="E35" s="31" t="s">
        <v>4</v>
      </c>
      <c r="F35" s="81" t="s">
        <v>36</v>
      </c>
      <c r="G35" s="31" t="s">
        <v>5</v>
      </c>
    </row>
    <row r="36" spans="1:7" ht="51.75" customHeight="1" thickBot="1">
      <c r="A36" s="82">
        <v>5</v>
      </c>
      <c r="B36" s="83" t="s">
        <v>44</v>
      </c>
      <c r="C36" s="84" t="s">
        <v>43</v>
      </c>
      <c r="D36" s="85">
        <v>588</v>
      </c>
      <c r="E36" s="86">
        <v>1000</v>
      </c>
      <c r="F36" s="87"/>
      <c r="G36" s="86">
        <v>1000</v>
      </c>
    </row>
    <row r="37" spans="1:7" ht="23.25" customHeight="1" thickBot="1">
      <c r="A37" s="79"/>
      <c r="B37" s="78"/>
      <c r="C37" s="77"/>
      <c r="D37" s="88">
        <f>SUM(D36:D36)</f>
        <v>588</v>
      </c>
      <c r="E37" s="89">
        <f>SUM(E36:E36)</f>
        <v>1000</v>
      </c>
      <c r="F37" s="90"/>
      <c r="G37" s="91">
        <f>SUM(G36:G36)</f>
        <v>1000</v>
      </c>
    </row>
    <row r="38" ht="24" customHeight="1"/>
    <row r="39" spans="1:5" ht="21" customHeight="1">
      <c r="A39" s="101" t="s">
        <v>9</v>
      </c>
      <c r="B39" s="101"/>
      <c r="C39" s="21"/>
      <c r="E39" s="94"/>
    </row>
    <row r="40" ht="24.75" customHeight="1"/>
    <row r="41" spans="1:3" ht="15.75" customHeight="1">
      <c r="A41" s="26" t="s">
        <v>6</v>
      </c>
      <c r="B41" s="26"/>
      <c r="C41" s="20"/>
    </row>
    <row r="42" spans="1:7" ht="15.75" customHeight="1">
      <c r="A42" s="26" t="s">
        <v>7</v>
      </c>
      <c r="B42" s="26"/>
      <c r="C42" s="20"/>
      <c r="G42" s="8" t="s">
        <v>8</v>
      </c>
    </row>
    <row r="43" ht="16.5" customHeight="1"/>
  </sheetData>
  <sheetProtection/>
  <mergeCells count="9">
    <mergeCell ref="E1:G1"/>
    <mergeCell ref="A4:G4"/>
    <mergeCell ref="A39:B39"/>
    <mergeCell ref="A6:G6"/>
    <mergeCell ref="A5:G5"/>
    <mergeCell ref="A9:G9"/>
    <mergeCell ref="A16:G16"/>
    <mergeCell ref="A25:G25"/>
    <mergeCell ref="A8:B8"/>
  </mergeCells>
  <printOptions/>
  <pageMargins left="0.33" right="0.196850393700787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Ирина Борисовна</cp:lastModifiedBy>
  <cp:lastPrinted>2012-10-17T11:07:52Z</cp:lastPrinted>
  <dcterms:created xsi:type="dcterms:W3CDTF">2006-07-27T12:51:26Z</dcterms:created>
  <dcterms:modified xsi:type="dcterms:W3CDTF">2012-10-19T09:06:06Z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